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latrobeuni-my.sharepoint.com/personal/mrstuckey_ltu_edu_au/Documents/PAB certification review 2024/new PAB system/"/>
    </mc:Choice>
  </mc:AlternateContent>
  <xr:revisionPtr revIDLastSave="6" documentId="8_{DC27A517-1762-4779-93EC-F7F0265A2758}" xr6:coauthVersionLast="47" xr6:coauthVersionMax="47" xr10:uidLastSave="{010A0420-46C3-4974-A106-28352D126E66}"/>
  <bookViews>
    <workbookView xWindow="-110" yWindow="-110" windowWidth="19420" windowHeight="103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1" l="1"/>
  <c r="D46" i="1"/>
  <c r="D62" i="1"/>
  <c r="D89" i="1"/>
  <c r="D136" i="1"/>
</calcChain>
</file>

<file path=xl/sharedStrings.xml><?xml version="1.0" encoding="utf-8"?>
<sst xmlns="http://schemas.openxmlformats.org/spreadsheetml/2006/main" count="144" uniqueCount="143">
  <si>
    <t>APPLICATION FOR CERTIFICATION AS A HUMAN FACTORS &amp;/OR ERGONOMICS PROFESSIONAL</t>
  </si>
  <si>
    <t>Applicant Name:</t>
  </si>
  <si>
    <t>Assessor:</t>
  </si>
  <si>
    <t>Date of submission:</t>
  </si>
  <si>
    <t>Dates of assessment:</t>
  </si>
  <si>
    <t>Applicant's Justification</t>
  </si>
  <si>
    <t>Assessor's Justification</t>
  </si>
  <si>
    <t>Insert a '1' to indicate compliance</t>
  </si>
  <si>
    <t>CORE ELEMENT 1: FOUNDATION KNOWLEDGE (baseline education)</t>
  </si>
  <si>
    <r>
      <t>CHFEPs identified the elements within this unit as the most important to practice as foundation knowledge on which we build as professional practitioners. You may cite your HFE study content as evidence if relevant.</t>
    </r>
    <r>
      <rPr>
        <b/>
        <i/>
        <sz val="12"/>
        <color theme="1"/>
        <rFont val="Aptos"/>
        <family val="2"/>
      </rPr>
      <t xml:space="preserve"> </t>
    </r>
  </si>
  <si>
    <t>1.1 Understands the theoretical concepts and principles of biological, physical and environmental sciences relevant to HFE</t>
  </si>
  <si>
    <r>
      <t xml:space="preserve">1.1.1  </t>
    </r>
    <r>
      <rPr>
        <i/>
        <sz val="7"/>
        <color rgb="FF000000"/>
        <rFont val="Times New Roman"/>
        <family val="1"/>
      </rPr>
      <t xml:space="preserve"> </t>
    </r>
    <r>
      <rPr>
        <i/>
        <sz val="12"/>
        <color rgb="FF000000"/>
        <rFont val="Aptos"/>
        <family val="2"/>
      </rPr>
      <t xml:space="preserve">Has a working knowledge of functional anatomy and biomechanics and understands how they determine human performance. </t>
    </r>
  </si>
  <si>
    <r>
      <t>1.1.2</t>
    </r>
    <r>
      <rPr>
        <i/>
        <sz val="7"/>
        <color rgb="FF000000"/>
        <rFont val="Times New Roman"/>
        <family val="1"/>
      </rPr>
      <t xml:space="preserve">   </t>
    </r>
    <r>
      <rPr>
        <i/>
        <sz val="12"/>
        <color rgb="FF000000"/>
        <rFont val="Aptos"/>
        <family val="2"/>
      </rPr>
      <t xml:space="preserve">Understands the principles of anthropometry and how they should be applied to workplace and tool design. </t>
    </r>
  </si>
  <si>
    <t xml:space="preserve">1.1.3   Has sufficient knowledge of basic sensory physiology (particularly vision, touch, hearing, proprioception) and understands how they affect performance. </t>
  </si>
  <si>
    <t xml:space="preserve">1.1.4   Understands the effects of the environment (illumination, thermal, acoustic, vibration) on human health and performance. </t>
  </si>
  <si>
    <t>1.1.5   Has a basic awareness of adverse chemical conditions and major pollutants that affect health and performance.</t>
  </si>
  <si>
    <t>1.2 Understands the theoretical concepts and principles of social, behavioural and emotional science relevant to HFE</t>
  </si>
  <si>
    <r>
      <t xml:space="preserve">1.2.1   Can apply knowledge of cognitive psychology, particularly perception </t>
    </r>
    <r>
      <rPr>
        <sz val="12"/>
        <color rgb="FF000000"/>
        <rFont val="Aptos"/>
        <family val="2"/>
      </rPr>
      <t>processes</t>
    </r>
    <r>
      <rPr>
        <i/>
        <sz val="12"/>
        <color rgb="FF000000"/>
        <rFont val="Aptos"/>
        <family val="2"/>
      </rPr>
      <t xml:space="preserve">, information processing and decision making and as they relate to human performance and causes of human error. </t>
    </r>
  </si>
  <si>
    <t xml:space="preserve">1.2.2   Understands the influences of human development principles and ageing on performance. </t>
  </si>
  <si>
    <t>1.2.3   Understands how emotional responses, attitude formation and motivation influence human performance.</t>
  </si>
  <si>
    <t>1.3 Understands basic engineering concepts relevant to HFE</t>
  </si>
  <si>
    <t>1.3.1   Understands the principles of system theory relevant to HFE.</t>
  </si>
  <si>
    <t>1.3.2   Understands the role of humans in technological systems and understands the limitations of technology design.</t>
  </si>
  <si>
    <t>1.3.3   Demonstrates an understanding of the basic technologies common in human activities, for example, human-computer interaction.</t>
  </si>
  <si>
    <t>1.4 Understands basic management concepts and practices relevant to HFE</t>
  </si>
  <si>
    <t>1.4.1   Understands the basic principles of organisational management relevant to human performance and well-being, such as individual and organisational change techniques, including training, work structuring, shift work, and motivational strategies.</t>
  </si>
  <si>
    <t>1.4.2   Understands the terminology of management theory and has a basic understanding of management tools affecting performance and well-being, for example, quality management, employee engagement surveys, benchmarking.</t>
  </si>
  <si>
    <t>1.4.3   Understands productivity and how it is measured within enterprises, and the factors that commonly influence it.</t>
  </si>
  <si>
    <t>All of 14</t>
  </si>
  <si>
    <t>CORE ELEMENT 2: HFE MEASUREMENT AND ANALYSIS SKILLS</t>
  </si>
  <si>
    <t>Conducts HFE assessments using a systems approach and appropriate methods for measurement and analysis. HFE professionals may be specialised in only one or two application domains. This may limit their expertise in using measurement methods from other domains, however awareness of them is necessary. This Unit has 10 sub-units.</t>
  </si>
  <si>
    <t>2.1 Applies a holistic systems approach to the analysis</t>
  </si>
  <si>
    <t xml:space="preserve">2.1.1 Understands the diversity of factors influencing human performance and quality of life within an organisation, the user, the planned or existing (workplace) environment, the tasks, the products used, and their interrelationships, and has a holistic approach to assessing demands. </t>
  </si>
  <si>
    <t>2.1.2 Uses a systems approach for defining the task, tools or technology, environmental and organisational factors relevant to HFE projects</t>
  </si>
  <si>
    <t>2.2 Appropriately identifies the factors influencing health and human performance in a variety of contexts</t>
  </si>
  <si>
    <t xml:space="preserve">2.2.1 Can define user needs in terms of efficiency, safety, reliability, durability, health and comfort criteria, and ease of use of products, equipment and work organisation. </t>
  </si>
  <si>
    <t xml:space="preserve">2.2.2 Accesses sources of appropriate information and describes the scope of information required for assessment of relevant HFE factors. </t>
  </si>
  <si>
    <t xml:space="preserve">2.2.3 Uses activity analysis and participatory methods to ensure an understanding of work as it is really done rather than as it was imagined, prescribed or disclosed. </t>
  </si>
  <si>
    <t>2.2.4 Understands the impact of individual factors on other possible factors, such as the work team, and the implications for HFE assessment.</t>
  </si>
  <si>
    <t>2.3 Analyses current HFE guidelines, national legislation international standards relevant to their professional activity</t>
  </si>
  <si>
    <t>2.3.1 Refers to and applies relevant national and international recommendations and standards appropriate to the analysis.</t>
  </si>
  <si>
    <t>2.4 Demonstrates an understanding of methods of measurement relevant to HFE appraisal</t>
  </si>
  <si>
    <t xml:space="preserve">2.4.1 Is familiar with common data acquisition, understands the type of quantitative and qualitative data required for HFE appraisal and knows how to explain the scientific or empirical rationale for the measurements selected. </t>
  </si>
  <si>
    <t xml:space="preserve">2.4.2 Demonstrates the ability to carry out appropriate surveillance and identification of the nature and magnitude of risks to well-being and productivity. </t>
  </si>
  <si>
    <t>2.4.3 Applies appropriate measurement procedures and has the expertise to use HFE measurement instruments effectively</t>
  </si>
  <si>
    <t>7 of 10</t>
  </si>
  <si>
    <t>CORE ELEMENT 3: HFE EVALUATION SKILLS</t>
  </si>
  <si>
    <t>Determines the compatibility of human capabilities and limitations to planned or existing demands using a systems approach and considering the requirements of stakeholders. This Unit has 10 sub-competencies.</t>
  </si>
  <si>
    <t>3.1 Appreciates the extent of human variability influencing design</t>
  </si>
  <si>
    <t>3.1.1 Understands the diversity in user body size, skills, physical and cognitive abilities, age, sensory capacity, motivations, general health and experience and can assess individual and collective requirements and risks</t>
  </si>
  <si>
    <t>3.2 Evaluates products or activities in relation to users and other stakeholder requirements</t>
  </si>
  <si>
    <t xml:space="preserve">3.2.1 Identifies all relevant stakeholder requirements </t>
  </si>
  <si>
    <t xml:space="preserve">3.2.2 Carries out a systematic, efficient and goal-orientated review of demands on people in their interactions with material, tools, equipment, technologies, environments and services. </t>
  </si>
  <si>
    <t xml:space="preserve">3.2.3 Appropriately evaluates how well user needs are met. </t>
  </si>
  <si>
    <t xml:space="preserve">3.2.4 Consults appropriately with all stakeholders regarding analysis and interpretation of findings. </t>
  </si>
  <si>
    <t xml:space="preserve">3.2.5 Specifies the indicators of poor match between people and their tools, equipment, technologies, environments and services. </t>
  </si>
  <si>
    <t>3.2.6 Demonstrates an understanding of the HFE principles of human-machine interface technology.</t>
  </si>
  <si>
    <t>3.3 Identifies potential or existing high risk areas and high risk tasks and the risk of human error</t>
  </si>
  <si>
    <t xml:space="preserve">3.3.1 Understands the concepts and goals of risk assessment and risk management. </t>
  </si>
  <si>
    <t xml:space="preserve">3.3.2 Demonstrates up-to-date knowledge of the local legal requirements relevant to safety and HFE design. </t>
  </si>
  <si>
    <t>3.3.3 Has a basic understanding of crisis management.</t>
  </si>
  <si>
    <t>All of 10</t>
  </si>
  <si>
    <r>
      <t>CORE ELEMENT 4: HFE RECOMMENDATION SKILLS</t>
    </r>
    <r>
      <rPr>
        <sz val="12"/>
        <color theme="1"/>
        <rFont val="Aptos"/>
        <family val="2"/>
      </rPr>
      <t xml:space="preserve"> </t>
    </r>
  </si>
  <si>
    <t xml:space="preserve">Makes appropriate recommendations for HFE design, redesign or intervention. Using a systems approach, develops a plan in collaboration with the appropriate people. Depending on the field of activity, recommendations may relate to organisational management, physical environment, tools, equipment, technologies, services or a combination of any of these. This is the longest section with 17 sub-competencies </t>
  </si>
  <si>
    <t>4.1 Adopts a holistic systems view of HFE in developing solutions</t>
  </si>
  <si>
    <t>4.1.1 Prefers reasonable and justified adaptions of organizational systems and technical solutions to behavioural change solutions – adapting the work, workplace and tools to the human, rather than adapting the human to the work.</t>
  </si>
  <si>
    <t>4.2 Outlines appropriate and scientifically valid recommendations for HFE design</t>
  </si>
  <si>
    <t xml:space="preserve">4.2.1 Recognises those aspects of the problem and/or environment that are flexible and amenable to HFE intervention. </t>
  </si>
  <si>
    <t xml:space="preserve">4.2.2 Provides design specifications and guidelines for design or redesign based on HFE measurement and analysis. </t>
  </si>
  <si>
    <t>4.2.3 Applies relevant scientific theory and makes evidence-based recommendations.</t>
  </si>
  <si>
    <t xml:space="preserve">4.2.4 Considers alternatives for optimisation of the HFE quality, including short- and long-term goals. </t>
  </si>
  <si>
    <t>4.2.5 Considers the cost effectiveness of alternative solutions in terms of human well-being, improvement in productivity, and product usability, as appropriate</t>
  </si>
  <si>
    <t>4.3 Understands emergence and how to consider it within the designing process</t>
  </si>
  <si>
    <t xml:space="preserve">4.3.1 Recognizes that all systems will display characteristics and operate in ways not expected or intended by the designer. </t>
  </si>
  <si>
    <t>4.3.2 Understands how to deal with emergent system** properties where human users are involved and develops strategies to achieve a healthy and safe human environment.</t>
  </si>
  <si>
    <t>**Emergent properties: Understanding properties or behaviours which emerge only when the parts interact in a wider whole. Dealing with unanticipated outcomes of an intervention or design process, that may not be predicted from the individual parts.</t>
  </si>
  <si>
    <t>4.4 Understands the importance of a participatory approach to designing solutions</t>
  </si>
  <si>
    <t>4.4.1 Recognises stakeholders needs, incorporating these, as appropriate, in the design process.</t>
  </si>
  <si>
    <t xml:space="preserve">4.4.2 Recognises that user participation increases the quality of developed recommendations and their acceptance and promotes their involvement. </t>
  </si>
  <si>
    <t>4.4.3 Can work in a team to achieve communal goals.</t>
  </si>
  <si>
    <t>4.5 Understands that designing for all is rarely achievable and responds appropriately</t>
  </si>
  <si>
    <t xml:space="preserve">4.5.1 Is aware of population diversity factors such as culture, age, gender, size, health status, etc. </t>
  </si>
  <si>
    <t xml:space="preserve">4.5.2 Is aware of the limits to the effectiveness of education and training in HFE solutions. </t>
  </si>
  <si>
    <t xml:space="preserve">4.5.3 Can develop appropriate HFE training programs, when necessary. </t>
  </si>
  <si>
    <t>4.5.4 Can generate appropriate personnel selection criteria based on HFE principles, when necessary</t>
  </si>
  <si>
    <t>4.6 Understands the hierarchies of control systems and design methodology for systems development</t>
  </si>
  <si>
    <t xml:space="preserve">4.6.1 Uses the systems approach to integrated design for new or modified systems. </t>
  </si>
  <si>
    <t>4.6.2 Recognises the safety hierarchy, application of primary and secondary interfaces (controls and displays) and the order of introducing them.</t>
  </si>
  <si>
    <t>12 of 17</t>
  </si>
  <si>
    <r>
      <t>CORE ELEMENT 5: HFE IMPLEMENTATION SKILLS</t>
    </r>
    <r>
      <rPr>
        <sz val="12"/>
        <color theme="1"/>
        <rFont val="Aptos"/>
        <family val="2"/>
      </rPr>
      <t xml:space="preserve"> </t>
    </r>
  </si>
  <si>
    <t xml:space="preserve">Collaborates with stakeholders to implement recommendations to optimize human wellbeing and performance. Documents HFE findings, records interventions appropriately. This section has 11 competencies for you to rate. </t>
  </si>
  <si>
    <t>5.1 Communicates effectively in a participatory manner with clients and other stakeholders at all levels and professional colleagues.</t>
  </si>
  <si>
    <t xml:space="preserve">5.1.1 Discusses with the client, users and management the design or intervention strategies available, their rationale, realistic expectations of outcome, limitations to achieving outcome, and the costs of the proposed HFE plan. </t>
  </si>
  <si>
    <t xml:space="preserve">5.1.2 Engages stakeholders and establishes effective relationships and collaborates effectively with professional colleagues in other disciplines in the development of HFE design solutions. </t>
  </si>
  <si>
    <t xml:space="preserve">5.1.3 Uses appropriate processes to motivate the client to participate in the recommended HFE program. </t>
  </si>
  <si>
    <t>5.1.4 Where necessary, provides HFE guidelines for personnel in a form understandable to the user and other stakeholders.</t>
  </si>
  <si>
    <t>5.2 Manages change efficiently and effectively</t>
  </si>
  <si>
    <t xml:space="preserve">5.2.1 Uses a systems approach to integrate HFE with other design elements. </t>
  </si>
  <si>
    <t>5.2.2 Develops a balanced plan with priorities for risk control.</t>
  </si>
  <si>
    <t>5.2.3 Uses basic project management skills to steer the implementation of agreed measures and monitor progress.</t>
  </si>
  <si>
    <t xml:space="preserve">5.2.4 Understands the iterative nature of design development. </t>
  </si>
  <si>
    <t>5.2.5 Recognises the practicalities and limitations of applying HFE, including the introduction of change.</t>
  </si>
  <si>
    <t>5.3 Provides appropriate feedback to the client and other stakeholders on findings and recommendations.</t>
  </si>
  <si>
    <t xml:space="preserve">5.3.1 Documents activities and findings appropriately. </t>
  </si>
  <si>
    <t>5.3.2 Produces clear, concise, accurate and meaningful records and reports</t>
  </si>
  <si>
    <t>9 of 11</t>
  </si>
  <si>
    <t>CORE ELEMENT 6: SCIENTIFIC SKILLS</t>
  </si>
  <si>
    <t>The depth of research skills adapts to the desired future employment (academic versus practitioner).</t>
  </si>
  <si>
    <t>6.1 Understands and can apply the basics of data collection and analysis, including experimental methodologies and statistics</t>
  </si>
  <si>
    <t>6.1.1 Has sufficient knowledge of statistics and research methods to assess the quality of a scientific research paper. More detailed knowledge is necessary if the HFE professional works in research.</t>
  </si>
  <si>
    <t>6.2 Effectively evaluates the results of HFE design or intervention</t>
  </si>
  <si>
    <t xml:space="preserve">6.2.1 Selects appropriate criteria for project evaluation, including user acceptance and customer satisfaction. </t>
  </si>
  <si>
    <t xml:space="preserve">6.2.2 Selects appropriate tools to measure the appropriate outcome criteria. </t>
  </si>
  <si>
    <t xml:space="preserve">6.2.3 Makes judgements on the quality and effectiveness of HFE design or intervention. </t>
  </si>
  <si>
    <t>6.2.4 Remains prepared to modify solutions in accordance with results of evaluation, where appropriate.</t>
  </si>
  <si>
    <t>3 of 5</t>
  </si>
  <si>
    <t xml:space="preserve">CORE ELEMENT 7: PROFESSIONAL SKILLS </t>
  </si>
  <si>
    <t xml:space="preserve">Engages stakeholders and demonstrates professional behaviour, in accordance with ethical principles. </t>
  </si>
  <si>
    <t>7.1 Shows a commitment to ethical practice and high standards of performance</t>
  </si>
  <si>
    <t xml:space="preserve">7.1.1 Is aware of current international and/or national professional codes and standards of professional behaviour and behaves in a manner consistent with them. </t>
  </si>
  <si>
    <t xml:space="preserve">7.1.2 Demonstrates rational, critical, logical and conceptual thinking. </t>
  </si>
  <si>
    <t xml:space="preserve">7.1.3 Critically evaluates new concepts and findings in terms of human well-being, short and long-term. </t>
  </si>
  <si>
    <t>7.1.4 Respects the privacy of professional contacts and acts responsibly in terms of the social and psychological impact of HFE investigations.</t>
  </si>
  <si>
    <t>7.2 Acts in accordance with legal requirements</t>
  </si>
  <si>
    <t xml:space="preserve">7.2.1 Fulfils government legislation relating to occupational health, control of environmental hazards and other areas relevant to HFE practice. </t>
  </si>
  <si>
    <t>7.2.2 Takes appropriate action regarding industrial, legal and liability issues that impact upon professional HFE practice</t>
  </si>
  <si>
    <t>7.3 Recognizes personal and professional strengths and limitations</t>
  </si>
  <si>
    <t xml:space="preserve">7.3.1 Shows willingness to consult and collaborate with others as part of a multidisciplinary team. </t>
  </si>
  <si>
    <t xml:space="preserve">7.3.2 Is aware of their own scope of practice and knows when to refer to another discipline or another HFE practitioner or researcher. </t>
  </si>
  <si>
    <t>7.3.3 Maintains contact with other HFE professionals e.g. networking opportunities.</t>
  </si>
  <si>
    <t>7.4 Demonstrates lifelong learning, to ensure that HFE knowledge and skills are up-to-date</t>
  </si>
  <si>
    <t xml:space="preserve">7.4.1 Maintains up-to-date knowledge of concepts, knowledge, procedures and strategies relevant to HFE practice. </t>
  </si>
  <si>
    <t>7.4.2 Regularly reviews and updates knowledge and skills relevant to current practice of HFE and the latest tools and methods relevant to HFE work, (ensures continuing professional development (CPD)).</t>
  </si>
  <si>
    <t>7.5 Has a clear concept of professional identity and recognizes the impact of HFE on peoples' lives</t>
  </si>
  <si>
    <t>7.5.1 Understands and can explain the "added value" of HFE.</t>
  </si>
  <si>
    <t>11 of 12</t>
  </si>
  <si>
    <t>CERTIFICATION</t>
  </si>
  <si>
    <t>The Applicant has been assessed as meeting the requirements for:</t>
  </si>
  <si>
    <t>CHFEP</t>
  </si>
  <si>
    <t>N</t>
  </si>
  <si>
    <r>
      <t xml:space="preserve">Please indicate which file, in which folder, you wish to use for justifiication or evidence of your compliance - </t>
    </r>
    <r>
      <rPr>
        <b/>
        <sz val="11"/>
        <color theme="1"/>
        <rFont val="Calibri"/>
        <family val="2"/>
        <scheme val="minor"/>
      </rPr>
      <t>provide hyperlink to the file for review</t>
    </r>
  </si>
  <si>
    <t>s/HFEP  (Student)</t>
  </si>
  <si>
    <t>a/HFEP  (Associate)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</si>
</sst>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b/>
      <sz val="13"/>
      <color rgb="FF000000"/>
      <name val="Times New Roman"/>
      <family val="1"/>
    </font>
    <font>
      <b/>
      <sz val="11"/>
      <color rgb="FF000000"/>
      <name val="Times New Roman"/>
      <family val="1"/>
    </font>
    <font>
      <sz val="12"/>
      <color rgb="FF000000"/>
      <name val="Times New Roman"/>
      <family val="1"/>
    </font>
    <font>
      <sz val="12"/>
      <color theme="1"/>
      <name val="Times New Roman"/>
      <family val="1"/>
    </font>
    <font>
      <b/>
      <sz val="12"/>
      <color theme="1"/>
      <name val="Times New Roman"/>
      <family val="1"/>
    </font>
    <font>
      <b/>
      <sz val="12"/>
      <name val="Times New Roman"/>
      <family val="1"/>
    </font>
    <font>
      <b/>
      <u/>
      <sz val="13"/>
      <color theme="4" tint="-0.249977111117893"/>
      <name val="Times New Roman"/>
      <family val="1"/>
    </font>
    <font>
      <b/>
      <sz val="12"/>
      <color rgb="FFFF0000"/>
      <name val="Aptos"/>
      <family val="2"/>
    </font>
    <font>
      <i/>
      <sz val="12"/>
      <color rgb="FF000000"/>
      <name val="Aptos"/>
      <family val="2"/>
    </font>
    <font>
      <i/>
      <sz val="7"/>
      <color rgb="FF000000"/>
      <name val="Times New Roman"/>
      <family val="1"/>
    </font>
    <font>
      <sz val="12"/>
      <color rgb="FF000000"/>
      <name val="Aptos"/>
      <family val="2"/>
    </font>
    <font>
      <i/>
      <sz val="12"/>
      <color theme="1"/>
      <name val="Aptos"/>
      <family val="2"/>
    </font>
    <font>
      <sz val="12"/>
      <color theme="1"/>
      <name val="Aptos"/>
      <family val="2"/>
    </font>
    <font>
      <b/>
      <sz val="12"/>
      <color theme="1"/>
      <name val="Aptos"/>
      <family val="2"/>
    </font>
    <font>
      <b/>
      <i/>
      <sz val="12"/>
      <color theme="1"/>
      <name val="Aptos"/>
      <family val="2"/>
    </font>
    <font>
      <sz val="8"/>
      <color theme="1"/>
      <name val="Calibri"/>
      <family val="2"/>
      <scheme val="minor"/>
    </font>
    <font>
      <i/>
      <sz val="10"/>
      <color theme="1"/>
      <name val="Aptos"/>
      <family val="2"/>
    </font>
    <font>
      <i/>
      <sz val="9"/>
      <color rgb="FF000000"/>
      <name val="Aptos"/>
      <family val="2"/>
    </font>
    <font>
      <b/>
      <u/>
      <sz val="13"/>
      <color theme="2" tint="-0.499984740745262"/>
      <name val="Times New Roman"/>
      <family val="1"/>
    </font>
    <font>
      <b/>
      <sz val="18"/>
      <color theme="1"/>
      <name val="Aptos"/>
      <family val="2"/>
    </font>
    <font>
      <sz val="12"/>
      <color theme="1"/>
      <name val="Aptos"/>
      <family val="2"/>
    </font>
    <font>
      <u/>
      <sz val="11"/>
      <color theme="10"/>
      <name val="Calibri"/>
      <family val="2"/>
      <scheme val="minor"/>
    </font>
    <font>
      <u/>
      <sz val="13"/>
      <color theme="4" tint="-0.249977111117893"/>
      <name val="Times New Roman"/>
      <family val="1"/>
    </font>
  </fonts>
  <fills count="5">
    <fill>
      <patternFill patternType="none"/>
    </fill>
    <fill>
      <patternFill patternType="gray125"/>
    </fill>
    <fill>
      <patternFill patternType="solid">
        <fgColor theme="2" tint="-0.499984740745262"/>
        <bgColor indexed="64"/>
      </patternFill>
    </fill>
    <fill>
      <patternFill patternType="solid">
        <fgColor theme="2" tint="-0.249977111117893"/>
        <bgColor indexed="64"/>
      </patternFill>
    </fill>
    <fill>
      <patternFill patternType="solid">
        <fgColor theme="9" tint="0.79998168889431442"/>
        <bgColor indexed="64"/>
      </patternFill>
    </fill>
  </fills>
  <borders count="1">
    <border>
      <left/>
      <right/>
      <top/>
      <bottom/>
      <diagonal/>
    </border>
  </borders>
  <cellStyleXfs count="2">
    <xf numFmtId="0" fontId="0" fillId="0" borderId="0"/>
    <xf numFmtId="0" fontId="23" fillId="0" borderId="0" applyNumberFormat="0" applyFill="0" applyBorder="0" applyAlignment="0" applyProtection="0"/>
  </cellStyleXfs>
  <cellXfs count="42">
    <xf numFmtId="0" fontId="0" fillId="0" borderId="0" xfId="0"/>
    <xf numFmtId="0" fontId="2" fillId="0" borderId="0" xfId="0" applyFont="1"/>
    <xf numFmtId="0" fontId="3" fillId="0" borderId="0" xfId="0" applyFont="1"/>
    <xf numFmtId="0" fontId="0" fillId="0" borderId="0" xfId="0" applyAlignment="1">
      <alignment wrapText="1"/>
    </xf>
    <xf numFmtId="0" fontId="4" fillId="0" borderId="0" xfId="0" applyFont="1" applyAlignment="1">
      <alignment wrapText="1"/>
    </xf>
    <xf numFmtId="0" fontId="5" fillId="0" borderId="0" xfId="0" applyFont="1" applyAlignment="1">
      <alignment wrapText="1"/>
    </xf>
    <xf numFmtId="0" fontId="0" fillId="0" borderId="0" xfId="0" applyAlignment="1">
      <alignment horizontal="center"/>
    </xf>
    <xf numFmtId="0" fontId="1" fillId="0" borderId="0" xfId="0" applyFont="1" applyAlignment="1">
      <alignment horizontal="center"/>
    </xf>
    <xf numFmtId="0" fontId="1" fillId="2" borderId="0" xfId="0" applyFont="1" applyFill="1" applyAlignment="1">
      <alignment horizontal="center"/>
    </xf>
    <xf numFmtId="0" fontId="6" fillId="0" borderId="0" xfId="0" applyFont="1" applyAlignment="1">
      <alignment horizontal="right" vertical="center"/>
    </xf>
    <xf numFmtId="0" fontId="0" fillId="0" borderId="0" xfId="0" applyAlignment="1">
      <alignment horizontal="center" vertical="center"/>
    </xf>
    <xf numFmtId="0" fontId="1" fillId="2" borderId="0" xfId="0" applyFont="1" applyFill="1" applyAlignment="1">
      <alignment horizontal="center" vertical="center"/>
    </xf>
    <xf numFmtId="0" fontId="7" fillId="0" borderId="0" xfId="0" applyFont="1" applyAlignment="1">
      <alignment horizontal="right" vertical="center"/>
    </xf>
    <xf numFmtId="0" fontId="8" fillId="0" borderId="0" xfId="0" applyFont="1"/>
    <xf numFmtId="0" fontId="0" fillId="0" borderId="0" xfId="0" applyAlignment="1">
      <alignment horizontal="left" vertical="center" wrapText="1"/>
    </xf>
    <xf numFmtId="0" fontId="9" fillId="0" borderId="0" xfId="0" applyFont="1"/>
    <xf numFmtId="0" fontId="13" fillId="0" borderId="0" xfId="0" applyFont="1"/>
    <xf numFmtId="0" fontId="10" fillId="0" borderId="0" xfId="0" applyFont="1" applyAlignment="1">
      <alignment vertical="center" wrapText="1"/>
    </xf>
    <xf numFmtId="0" fontId="15" fillId="0" borderId="0" xfId="0" applyFont="1"/>
    <xf numFmtId="0" fontId="15" fillId="0" borderId="0" xfId="0" applyFont="1" applyAlignment="1">
      <alignment vertical="center"/>
    </xf>
    <xf numFmtId="0" fontId="17" fillId="0" borderId="0" xfId="0" applyFont="1"/>
    <xf numFmtId="0" fontId="18" fillId="0" borderId="0" xfId="0" applyFont="1"/>
    <xf numFmtId="0" fontId="19" fillId="0" borderId="0" xfId="0" applyFont="1" applyAlignment="1">
      <alignment vertical="center" wrapText="1"/>
    </xf>
    <xf numFmtId="0" fontId="20" fillId="0" borderId="0" xfId="0" applyFont="1"/>
    <xf numFmtId="0" fontId="2" fillId="0" borderId="0" xfId="0" applyFont="1" applyAlignment="1">
      <alignment horizontal="center"/>
    </xf>
    <xf numFmtId="0" fontId="0" fillId="3" borderId="0" xfId="0" applyFill="1"/>
    <xf numFmtId="0" fontId="21" fillId="0" borderId="0" xfId="0" applyFont="1" applyAlignment="1">
      <alignment vertical="center"/>
    </xf>
    <xf numFmtId="0" fontId="0" fillId="0" borderId="0" xfId="0" applyAlignment="1">
      <alignment horizontal="center" vertical="center" wrapText="1"/>
    </xf>
    <xf numFmtId="0" fontId="24" fillId="0" borderId="0" xfId="0" applyFont="1" applyAlignment="1">
      <alignment wrapText="1"/>
    </xf>
    <xf numFmtId="15" fontId="0" fillId="0" borderId="0" xfId="0" applyNumberFormat="1" applyAlignment="1">
      <alignment wrapText="1"/>
    </xf>
    <xf numFmtId="0" fontId="0" fillId="3" borderId="0" xfId="0" applyFill="1" applyAlignment="1">
      <alignment wrapText="1"/>
    </xf>
    <xf numFmtId="0" fontId="22" fillId="0" borderId="0" xfId="0" applyFont="1" applyAlignment="1">
      <alignment vertical="center" wrapText="1"/>
    </xf>
    <xf numFmtId="0" fontId="5" fillId="0" borderId="0" xfId="0" applyFont="1" applyAlignment="1">
      <alignment horizontal="right" vertical="center" wrapText="1"/>
    </xf>
    <xf numFmtId="0" fontId="22" fillId="0" borderId="0" xfId="0" applyFont="1" applyAlignment="1">
      <alignment wrapText="1"/>
    </xf>
    <xf numFmtId="0" fontId="23" fillId="0" borderId="0" xfId="1" applyAlignment="1">
      <alignment vertical="center" wrapText="1"/>
    </xf>
    <xf numFmtId="0" fontId="14" fillId="0" borderId="0" xfId="0" applyFont="1" applyAlignment="1">
      <alignment wrapText="1"/>
    </xf>
    <xf numFmtId="0" fontId="0" fillId="4" borderId="0" xfId="0" applyFill="1" applyAlignment="1">
      <alignment wrapText="1"/>
    </xf>
    <xf numFmtId="0" fontId="0" fillId="0" borderId="0" xfId="0" applyAlignment="1">
      <alignment vertical="center"/>
    </xf>
    <xf numFmtId="0" fontId="0" fillId="4" borderId="0" xfId="0" applyFill="1" applyAlignment="1">
      <alignment horizontal="center"/>
    </xf>
    <xf numFmtId="0" fontId="14" fillId="0" borderId="0" xfId="0" applyFont="1" applyAlignment="1">
      <alignment vertical="center" wrapText="1"/>
    </xf>
    <xf numFmtId="0" fontId="18" fillId="0" borderId="0" xfId="0" applyFont="1" applyAlignment="1">
      <alignment horizontal="left" vertical="center" wrapText="1"/>
    </xf>
    <xf numFmtId="0" fontId="2" fillId="0" borderId="0" xfId="0" applyFont="1" applyAlignment="1">
      <alignment horizontal="center" wrapText="1"/>
    </xf>
  </cellXfs>
  <cellStyles count="2">
    <cellStyle name="Hyperlink" xfId="1" builtinId="8"/>
    <cellStyle name="Normal" xfId="0" builtinId="0"/>
  </cellStyles>
  <dxfs count="30">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png"/><Relationship Id="rId1" Type="http://schemas.openxmlformats.org/officeDocument/2006/relationships/customXml" Target="../ink/ink1.xm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3727</xdr:colOff>
      <xdr:row>3</xdr:row>
      <xdr:rowOff>164820</xdr:rowOff>
    </xdr:from>
    <xdr:to>
      <xdr:col>2</xdr:col>
      <xdr:colOff>21727</xdr:colOff>
      <xdr:row>3</xdr:row>
      <xdr:rowOff>169140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4CAA9E91-A67F-D24D-8BCB-63234AD95F78}"/>
                </a:ext>
              </a:extLst>
            </xdr14:cNvPr>
            <xdr14:cNvContentPartPr/>
          </xdr14:nvContentPartPr>
          <xdr14:nvPr macro=""/>
          <xdr14:xfrm>
            <a:off x="599040" y="583920"/>
            <a:ext cx="18000" cy="4320"/>
          </xdr14:xfrm>
        </xdr:contentPart>
      </mc:Choice>
      <mc:Fallback xmlns="">
        <xdr:pic>
          <xdr:nvPicPr>
            <xdr:cNvPr id="2" name="Ink 1">
              <a:extLst>
                <a:ext uri="{FF2B5EF4-FFF2-40B4-BE49-F238E27FC236}">
                  <a16:creationId xmlns:a16="http://schemas.microsoft.com/office/drawing/2014/main" id="{4CAA9E91-A67F-D24D-8BCB-63234AD95F78}"/>
                </a:ext>
              </a:extLst>
            </xdr:cNvPr>
            <xdr:cNvPicPr/>
          </xdr:nvPicPr>
          <xdr:blipFill>
            <a:blip xmlns:r="http://schemas.openxmlformats.org/officeDocument/2006/relationships" r:embed="rId2"/>
            <a:stretch>
              <a:fillRect/>
            </a:stretch>
          </xdr:blipFill>
          <xdr:spPr>
            <a:xfrm>
              <a:off x="590040" y="575280"/>
              <a:ext cx="35640" cy="21960"/>
            </a:xfrm>
            <a:prstGeom prst="rect">
              <a:avLst/>
            </a:prstGeom>
          </xdr:spPr>
        </xdr:pic>
      </mc:Fallback>
    </mc:AlternateContent>
    <xdr:clientData/>
  </xdr:twoCellAnchor>
  <xdr:twoCellAnchor editAs="oneCell">
    <xdr:from>
      <xdr:col>2</xdr:col>
      <xdr:colOff>263287</xdr:colOff>
      <xdr:row>1</xdr:row>
      <xdr:rowOff>188640</xdr:rowOff>
    </xdr:from>
    <xdr:to>
      <xdr:col>2</xdr:col>
      <xdr:colOff>279487</xdr:colOff>
      <xdr:row>1</xdr:row>
      <xdr:rowOff>191880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6EC5BD32-2425-B29D-172D-E227851EE55F}"/>
                </a:ext>
              </a:extLst>
            </xdr14:cNvPr>
            <xdr14:cNvContentPartPr/>
          </xdr14:nvContentPartPr>
          <xdr14:nvPr macro=""/>
          <xdr14:xfrm>
            <a:off x="858600" y="188640"/>
            <a:ext cx="16200" cy="3240"/>
          </xdr14:xfrm>
        </xdr:contentPart>
      </mc:Choice>
      <mc:Fallback xmlns="">
        <xdr:pic>
          <xdr:nvPicPr>
            <xdr:cNvPr id="3" name="Ink 2">
              <a:extLst>
                <a:ext uri="{FF2B5EF4-FFF2-40B4-BE49-F238E27FC236}">
                  <a16:creationId xmlns:a16="http://schemas.microsoft.com/office/drawing/2014/main" id="{6EC5BD32-2425-B29D-172D-E227851EE55F}"/>
                </a:ext>
              </a:extLst>
            </xdr:cNvPr>
            <xdr:cNvPicPr/>
          </xdr:nvPicPr>
          <xdr:blipFill>
            <a:blip xmlns:r="http://schemas.openxmlformats.org/officeDocument/2006/relationships" r:embed="rId4"/>
            <a:stretch>
              <a:fillRect/>
            </a:stretch>
          </xdr:blipFill>
          <xdr:spPr>
            <a:xfrm>
              <a:off x="852480" y="182520"/>
              <a:ext cx="28440" cy="1548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7-03T11:10:21.404"/>
    </inkml:context>
    <inkml:brush xml:id="br0">
      <inkml:brushProperty name="width" value="0.05" units="cm"/>
      <inkml:brushProperty name="height" value="0.05" units="cm"/>
    </inkml:brush>
  </inkml:definitions>
  <inkml:trace contextRef="#ctx0" brushRef="#br0">0 1 3912 0 0,'0'0'0'0'0,"22"4"-280"0"0,-10 0 0 0 0,-4-2 200 0 0,-1-1 0 0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7-03T11:10:22.021"/>
    </inkml:context>
    <inkml:brush xml:id="br0">
      <inkml:brushProperty name="width" value="0.035" units="cm"/>
      <inkml:brushProperty name="height" value="0.035" units="cm"/>
    </inkml:brush>
  </inkml:definitions>
  <inkml:trace contextRef="#ctx0" brushRef="#br0">1 3 4816 0 0,'0'0'56'0'0,"23"5"-40"0"0,-13-6-8 0 0,1-6 8 0 0</inkml:trace>
</inkm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3"/>
  <sheetViews>
    <sheetView tabSelected="1" topLeftCell="A130" zoomScale="70" zoomScaleNormal="70" workbookViewId="0">
      <selection activeCell="C142" sqref="C142"/>
    </sheetView>
  </sheetViews>
  <sheetFormatPr defaultColWidth="8.81640625" defaultRowHeight="14.5" x14ac:dyDescent="0.35"/>
  <cols>
    <col min="1" max="1" width="5.1796875" customWidth="1"/>
    <col min="2" max="2" width="3.26953125" customWidth="1"/>
    <col min="3" max="3" width="129.7265625" style="3" customWidth="1"/>
    <col min="4" max="4" width="10.1796875" style="6" customWidth="1"/>
    <col min="5" max="5" width="40.1796875" style="3" customWidth="1"/>
    <col min="6" max="6" width="10.1796875" customWidth="1"/>
    <col min="7" max="7" width="25.453125" customWidth="1"/>
  </cols>
  <sheetData>
    <row r="1" spans="1:7" ht="23.5" x14ac:dyDescent="0.35">
      <c r="A1" s="26" t="s">
        <v>0</v>
      </c>
    </row>
    <row r="2" spans="1:7" ht="16.5" x14ac:dyDescent="0.35">
      <c r="A2" s="1"/>
      <c r="B2" s="13"/>
      <c r="C2" s="1"/>
      <c r="D2" s="1" t="s">
        <v>1</v>
      </c>
      <c r="E2" s="28"/>
      <c r="F2" s="1" t="s">
        <v>2</v>
      </c>
      <c r="G2" s="13"/>
    </row>
    <row r="3" spans="1:7" ht="16.5" x14ac:dyDescent="0.35">
      <c r="A3" s="1"/>
      <c r="B3" s="13"/>
      <c r="D3" s="1"/>
      <c r="E3" s="28"/>
      <c r="G3" s="23"/>
    </row>
    <row r="4" spans="1:7" ht="16.5" x14ac:dyDescent="0.35">
      <c r="A4" s="1"/>
      <c r="B4" s="13"/>
      <c r="C4" s="1"/>
      <c r="D4" s="1" t="s">
        <v>3</v>
      </c>
      <c r="E4" s="29"/>
      <c r="F4" s="1" t="s">
        <v>4</v>
      </c>
    </row>
    <row r="5" spans="1:7" ht="16.5" x14ac:dyDescent="0.35">
      <c r="B5" s="23"/>
      <c r="G5" s="23"/>
    </row>
    <row r="6" spans="1:7" ht="16.5" x14ac:dyDescent="0.35">
      <c r="A6" s="1"/>
    </row>
    <row r="7" spans="1:7" ht="16.5" x14ac:dyDescent="0.35">
      <c r="B7" s="23"/>
      <c r="D7" s="7"/>
      <c r="E7" s="41" t="s">
        <v>5</v>
      </c>
      <c r="G7" s="24" t="s">
        <v>6</v>
      </c>
    </row>
    <row r="8" spans="1:7" ht="58" x14ac:dyDescent="0.35">
      <c r="C8" s="14"/>
      <c r="D8" s="27" t="s">
        <v>7</v>
      </c>
      <c r="E8" s="27" t="s">
        <v>140</v>
      </c>
      <c r="F8" s="27" t="s">
        <v>7</v>
      </c>
      <c r="G8" s="27"/>
    </row>
    <row r="9" spans="1:7" ht="16.5" x14ac:dyDescent="0.35">
      <c r="A9" s="1" t="s">
        <v>8</v>
      </c>
      <c r="D9" s="8"/>
      <c r="E9" s="30"/>
      <c r="F9" s="8"/>
      <c r="G9" s="25"/>
    </row>
    <row r="10" spans="1:7" ht="25" customHeight="1" x14ac:dyDescent="0.35">
      <c r="A10" s="40" t="s">
        <v>9</v>
      </c>
      <c r="B10" s="40"/>
      <c r="C10" s="40"/>
      <c r="D10" s="8"/>
      <c r="E10" s="30"/>
      <c r="F10" s="8"/>
      <c r="G10" s="25"/>
    </row>
    <row r="11" spans="1:7" ht="16" x14ac:dyDescent="0.4">
      <c r="B11" s="15" t="s">
        <v>10</v>
      </c>
      <c r="D11" s="8"/>
      <c r="E11" s="30"/>
      <c r="F11" s="8"/>
      <c r="G11" s="25"/>
    </row>
    <row r="12" spans="1:7" ht="32" x14ac:dyDescent="0.35">
      <c r="C12" s="17" t="s">
        <v>11</v>
      </c>
      <c r="D12" s="10"/>
      <c r="F12" s="10"/>
      <c r="G12" s="37"/>
    </row>
    <row r="13" spans="1:7" ht="16" x14ac:dyDescent="0.35">
      <c r="C13" s="17" t="s">
        <v>12</v>
      </c>
      <c r="D13" s="10"/>
      <c r="E13" s="31"/>
      <c r="F13" s="10"/>
      <c r="G13" s="37"/>
    </row>
    <row r="14" spans="1:7" ht="32" x14ac:dyDescent="0.35">
      <c r="C14" s="17" t="s">
        <v>13</v>
      </c>
      <c r="D14" s="10"/>
      <c r="E14" s="31"/>
      <c r="F14" s="10"/>
      <c r="G14" s="37"/>
    </row>
    <row r="15" spans="1:7" ht="16" x14ac:dyDescent="0.35">
      <c r="C15" s="17" t="s">
        <v>14</v>
      </c>
      <c r="D15" s="10"/>
      <c r="E15" s="31"/>
      <c r="F15" s="10"/>
      <c r="G15" s="37"/>
    </row>
    <row r="16" spans="1:7" ht="16" x14ac:dyDescent="0.35">
      <c r="C16" s="17" t="s">
        <v>15</v>
      </c>
      <c r="D16" s="10"/>
      <c r="E16" s="31"/>
      <c r="F16" s="10"/>
      <c r="G16" s="37"/>
    </row>
    <row r="17" spans="1:7" ht="16" x14ac:dyDescent="0.4">
      <c r="B17" s="15" t="s">
        <v>16</v>
      </c>
      <c r="C17" s="4"/>
      <c r="D17" s="11"/>
      <c r="E17" s="30"/>
      <c r="F17" s="11"/>
      <c r="G17" s="25"/>
    </row>
    <row r="18" spans="1:7" ht="32" x14ac:dyDescent="0.35">
      <c r="C18" s="17" t="s">
        <v>17</v>
      </c>
      <c r="D18" s="10"/>
      <c r="E18" s="31"/>
      <c r="F18" s="10"/>
      <c r="G18" s="37"/>
    </row>
    <row r="19" spans="1:7" ht="16" x14ac:dyDescent="0.35">
      <c r="C19" s="17" t="s">
        <v>18</v>
      </c>
      <c r="D19" s="10"/>
      <c r="E19" s="31"/>
      <c r="F19" s="10"/>
      <c r="G19" s="37"/>
    </row>
    <row r="20" spans="1:7" ht="16" x14ac:dyDescent="0.35">
      <c r="C20" s="17" t="s">
        <v>19</v>
      </c>
      <c r="D20" s="10"/>
      <c r="E20" s="31"/>
      <c r="F20" s="10"/>
      <c r="G20" s="37"/>
    </row>
    <row r="21" spans="1:7" ht="16" x14ac:dyDescent="0.4">
      <c r="B21" s="15" t="s">
        <v>20</v>
      </c>
      <c r="C21" s="16"/>
      <c r="D21" s="11"/>
      <c r="E21" s="30"/>
      <c r="F21" s="11"/>
      <c r="G21" s="25"/>
    </row>
    <row r="22" spans="1:7" ht="16" x14ac:dyDescent="0.35">
      <c r="C22" s="17" t="s">
        <v>21</v>
      </c>
      <c r="D22" s="10"/>
      <c r="E22" s="31"/>
      <c r="F22" s="10"/>
      <c r="G22" s="37"/>
    </row>
    <row r="23" spans="1:7" ht="16" x14ac:dyDescent="0.35">
      <c r="C23" s="17" t="s">
        <v>22</v>
      </c>
      <c r="D23" s="10"/>
      <c r="E23" s="31"/>
      <c r="F23" s="10"/>
      <c r="G23" s="37"/>
    </row>
    <row r="24" spans="1:7" ht="32" x14ac:dyDescent="0.35">
      <c r="C24" s="17" t="s">
        <v>23</v>
      </c>
      <c r="D24" s="10"/>
      <c r="E24" s="31"/>
      <c r="F24" s="10"/>
      <c r="G24" s="37"/>
    </row>
    <row r="25" spans="1:7" ht="16" x14ac:dyDescent="0.4">
      <c r="B25" s="15" t="s">
        <v>24</v>
      </c>
      <c r="C25" s="16"/>
      <c r="D25" s="11"/>
      <c r="E25" s="30"/>
      <c r="F25" s="11"/>
      <c r="G25" s="25"/>
    </row>
    <row r="26" spans="1:7" ht="32" x14ac:dyDescent="0.35">
      <c r="C26" s="17" t="s">
        <v>25</v>
      </c>
      <c r="D26" s="10"/>
      <c r="E26" s="31"/>
      <c r="F26" s="10"/>
      <c r="G26" s="37"/>
    </row>
    <row r="27" spans="1:7" ht="32" x14ac:dyDescent="0.35">
      <c r="C27" s="17" t="s">
        <v>26</v>
      </c>
      <c r="D27" s="10"/>
      <c r="E27" s="31"/>
      <c r="F27" s="10"/>
      <c r="G27" s="37"/>
    </row>
    <row r="28" spans="1:7" ht="16" x14ac:dyDescent="0.35">
      <c r="C28" s="17" t="s">
        <v>27</v>
      </c>
      <c r="D28" s="10"/>
      <c r="E28" s="31"/>
      <c r="F28" s="10"/>
      <c r="G28" s="37"/>
    </row>
    <row r="29" spans="1:7" ht="15.5" x14ac:dyDescent="0.35">
      <c r="C29" s="9" t="s">
        <v>28</v>
      </c>
      <c r="D29" s="10">
        <f>SUM(D12:D16,D18:D20,D22:D24,D26:D28)</f>
        <v>0</v>
      </c>
      <c r="E29" s="32"/>
      <c r="F29" s="10">
        <v>14</v>
      </c>
    </row>
    <row r="30" spans="1:7" ht="16.5" x14ac:dyDescent="0.35">
      <c r="A30" s="1" t="s">
        <v>29</v>
      </c>
      <c r="C30" s="4"/>
      <c r="D30" s="11"/>
      <c r="E30" s="30"/>
      <c r="F30" s="11"/>
      <c r="G30" s="25"/>
    </row>
    <row r="31" spans="1:7" ht="25" customHeight="1" x14ac:dyDescent="0.35">
      <c r="A31" s="40" t="s">
        <v>30</v>
      </c>
      <c r="B31" s="40"/>
      <c r="C31" s="40"/>
      <c r="D31" s="11"/>
      <c r="E31" s="30"/>
      <c r="F31" s="11"/>
      <c r="G31" s="25"/>
    </row>
    <row r="32" spans="1:7" ht="16" x14ac:dyDescent="0.4">
      <c r="B32" s="15" t="s">
        <v>31</v>
      </c>
      <c r="C32" s="4"/>
      <c r="D32" s="11"/>
      <c r="E32" s="30"/>
      <c r="F32" s="11"/>
      <c r="G32" s="25"/>
    </row>
    <row r="33" spans="1:7" ht="48" x14ac:dyDescent="0.35">
      <c r="C33" s="17" t="s">
        <v>32</v>
      </c>
      <c r="D33" s="10"/>
      <c r="E33" s="39"/>
      <c r="F33" s="10"/>
      <c r="G33" s="37"/>
    </row>
    <row r="34" spans="1:7" ht="32" x14ac:dyDescent="0.35">
      <c r="C34" s="17" t="s">
        <v>33</v>
      </c>
      <c r="D34" s="10"/>
      <c r="E34" s="31"/>
      <c r="F34" s="10"/>
      <c r="G34" s="37"/>
    </row>
    <row r="35" spans="1:7" ht="16" x14ac:dyDescent="0.4">
      <c r="B35" s="15" t="s">
        <v>34</v>
      </c>
      <c r="C35" s="4"/>
      <c r="D35" s="11"/>
      <c r="E35" s="30"/>
      <c r="F35" s="11"/>
      <c r="G35" s="25"/>
    </row>
    <row r="36" spans="1:7" ht="32" x14ac:dyDescent="0.35">
      <c r="C36" s="17" t="s">
        <v>35</v>
      </c>
      <c r="D36" s="10"/>
      <c r="E36" s="31"/>
      <c r="F36" s="10"/>
    </row>
    <row r="37" spans="1:7" ht="32" x14ac:dyDescent="0.35">
      <c r="C37" s="17" t="s">
        <v>36</v>
      </c>
      <c r="D37" s="10"/>
      <c r="E37" s="31"/>
      <c r="F37" s="10"/>
      <c r="G37" s="37"/>
    </row>
    <row r="38" spans="1:7" ht="32" x14ac:dyDescent="0.35">
      <c r="C38" s="17" t="s">
        <v>37</v>
      </c>
      <c r="D38" s="10"/>
      <c r="E38" s="31"/>
      <c r="F38" s="10"/>
      <c r="G38" s="37"/>
    </row>
    <row r="39" spans="1:7" ht="32" x14ac:dyDescent="0.35">
      <c r="B39" s="2"/>
      <c r="C39" s="17" t="s">
        <v>38</v>
      </c>
      <c r="D39" s="10"/>
      <c r="E39" s="31"/>
      <c r="F39" s="10"/>
      <c r="G39" s="37"/>
    </row>
    <row r="40" spans="1:7" ht="16" x14ac:dyDescent="0.4">
      <c r="B40" s="15" t="s">
        <v>39</v>
      </c>
      <c r="C40" s="4"/>
      <c r="D40" s="11"/>
      <c r="E40" s="30"/>
      <c r="F40" s="11"/>
      <c r="G40" s="25"/>
    </row>
    <row r="41" spans="1:7" ht="16" x14ac:dyDescent="0.35">
      <c r="C41" s="17" t="s">
        <v>40</v>
      </c>
      <c r="D41" s="10"/>
      <c r="E41" s="31"/>
      <c r="F41" s="10"/>
      <c r="G41" s="37"/>
    </row>
    <row r="42" spans="1:7" ht="16" x14ac:dyDescent="0.4">
      <c r="B42" s="15" t="s">
        <v>41</v>
      </c>
      <c r="C42" s="4"/>
      <c r="D42" s="11"/>
      <c r="E42" s="30"/>
      <c r="F42" s="11"/>
      <c r="G42" s="25"/>
    </row>
    <row r="43" spans="1:7" ht="32" x14ac:dyDescent="0.35">
      <c r="C43" s="17" t="s">
        <v>42</v>
      </c>
      <c r="D43" s="10"/>
      <c r="E43" s="31"/>
      <c r="F43" s="10"/>
      <c r="G43" s="37"/>
    </row>
    <row r="44" spans="1:7" ht="32" x14ac:dyDescent="0.35">
      <c r="A44" s="1"/>
      <c r="C44" s="17" t="s">
        <v>43</v>
      </c>
      <c r="D44" s="10"/>
      <c r="E44" s="31"/>
      <c r="F44" s="10"/>
      <c r="G44" s="37"/>
    </row>
    <row r="45" spans="1:7" ht="16" x14ac:dyDescent="0.4">
      <c r="B45" s="2"/>
      <c r="C45" s="17" t="s">
        <v>44</v>
      </c>
      <c r="D45" s="10"/>
      <c r="E45" s="33"/>
      <c r="F45" s="10"/>
    </row>
    <row r="46" spans="1:7" ht="15.5" x14ac:dyDescent="0.35">
      <c r="C46" s="9" t="s">
        <v>45</v>
      </c>
      <c r="D46" s="10">
        <f>SUM(D33:D34,D36:D39,D41,D43:D45)</f>
        <v>0</v>
      </c>
      <c r="E46" s="32"/>
      <c r="F46" s="10">
        <v>7</v>
      </c>
    </row>
    <row r="47" spans="1:7" ht="16.5" x14ac:dyDescent="0.35">
      <c r="A47" s="1" t="s">
        <v>46</v>
      </c>
      <c r="C47" s="4"/>
      <c r="D47" s="11"/>
      <c r="E47" s="30"/>
      <c r="F47" s="11"/>
      <c r="G47" s="25"/>
    </row>
    <row r="48" spans="1:7" ht="25" customHeight="1" x14ac:dyDescent="0.35">
      <c r="A48" s="40" t="s">
        <v>47</v>
      </c>
      <c r="B48" s="40"/>
      <c r="C48" s="40"/>
      <c r="D48" s="11"/>
      <c r="E48" s="30"/>
      <c r="F48" s="11"/>
      <c r="G48" s="25"/>
    </row>
    <row r="49" spans="1:7" ht="16" x14ac:dyDescent="0.4">
      <c r="B49" s="15" t="s">
        <v>48</v>
      </c>
      <c r="C49" s="4"/>
      <c r="D49" s="11"/>
      <c r="E49" s="30"/>
      <c r="F49" s="11"/>
      <c r="G49" s="25"/>
    </row>
    <row r="50" spans="1:7" ht="32" x14ac:dyDescent="0.35">
      <c r="C50" s="17" t="s">
        <v>49</v>
      </c>
      <c r="D50" s="10"/>
      <c r="E50" s="31"/>
      <c r="F50" s="10"/>
      <c r="G50" s="37"/>
    </row>
    <row r="51" spans="1:7" ht="16" x14ac:dyDescent="0.4">
      <c r="B51" s="15" t="s">
        <v>50</v>
      </c>
      <c r="C51" s="4"/>
      <c r="D51" s="11"/>
      <c r="E51" s="30"/>
      <c r="F51" s="11"/>
      <c r="G51" s="25"/>
    </row>
    <row r="52" spans="1:7" ht="16" x14ac:dyDescent="0.35">
      <c r="C52" s="17" t="s">
        <v>51</v>
      </c>
      <c r="D52" s="10"/>
      <c r="E52" s="31"/>
      <c r="F52" s="10"/>
    </row>
    <row r="53" spans="1:7" ht="32" x14ac:dyDescent="0.35">
      <c r="C53" s="17" t="s">
        <v>52</v>
      </c>
      <c r="D53" s="10"/>
      <c r="E53" s="31"/>
      <c r="F53" s="10"/>
      <c r="G53" s="37"/>
    </row>
    <row r="54" spans="1:7" ht="16" x14ac:dyDescent="0.35">
      <c r="C54" s="17" t="s">
        <v>53</v>
      </c>
      <c r="D54" s="10"/>
      <c r="E54" s="31"/>
      <c r="F54" s="10"/>
      <c r="G54" s="37"/>
    </row>
    <row r="55" spans="1:7" ht="16" x14ac:dyDescent="0.35">
      <c r="C55" s="17" t="s">
        <v>54</v>
      </c>
      <c r="D55" s="10"/>
      <c r="E55" s="31"/>
      <c r="F55" s="10"/>
      <c r="G55" s="37"/>
    </row>
    <row r="56" spans="1:7" ht="16" x14ac:dyDescent="0.35">
      <c r="C56" s="17" t="s">
        <v>55</v>
      </c>
      <c r="D56" s="10"/>
      <c r="E56" s="31"/>
      <c r="F56" s="10"/>
      <c r="G56" s="37"/>
    </row>
    <row r="57" spans="1:7" ht="16" x14ac:dyDescent="0.35">
      <c r="C57" s="17" t="s">
        <v>56</v>
      </c>
      <c r="D57" s="10"/>
      <c r="E57" s="31"/>
      <c r="F57" s="10"/>
    </row>
    <row r="58" spans="1:7" ht="16" x14ac:dyDescent="0.4">
      <c r="B58" s="15" t="s">
        <v>57</v>
      </c>
      <c r="C58" s="4"/>
      <c r="D58" s="11"/>
      <c r="E58" s="30"/>
      <c r="F58" s="11"/>
      <c r="G58" s="25"/>
    </row>
    <row r="59" spans="1:7" ht="16" x14ac:dyDescent="0.35">
      <c r="C59" s="17" t="s">
        <v>58</v>
      </c>
      <c r="D59" s="10"/>
      <c r="E59" s="31"/>
      <c r="F59" s="10"/>
      <c r="G59" s="37"/>
    </row>
    <row r="60" spans="1:7" ht="16" x14ac:dyDescent="0.35">
      <c r="C60" s="17" t="s">
        <v>59</v>
      </c>
      <c r="D60" s="10"/>
      <c r="E60" s="31"/>
      <c r="F60" s="10"/>
      <c r="G60" s="37"/>
    </row>
    <row r="61" spans="1:7" ht="16" x14ac:dyDescent="0.35">
      <c r="C61" s="17" t="s">
        <v>60</v>
      </c>
      <c r="D61" s="10"/>
      <c r="E61" s="31"/>
      <c r="F61" s="10"/>
      <c r="G61" s="37"/>
    </row>
    <row r="62" spans="1:7" ht="15.5" x14ac:dyDescent="0.35">
      <c r="C62" s="9" t="s">
        <v>61</v>
      </c>
      <c r="D62" s="10">
        <f>SUM(D50,D52:D57,D59:D61)</f>
        <v>0</v>
      </c>
      <c r="E62" s="32"/>
      <c r="F62" s="10">
        <v>10</v>
      </c>
    </row>
    <row r="63" spans="1:7" ht="16" x14ac:dyDescent="0.4">
      <c r="A63" s="18" t="s">
        <v>62</v>
      </c>
      <c r="C63" s="12"/>
      <c r="D63" s="11"/>
      <c r="E63" s="30"/>
      <c r="F63" s="11"/>
      <c r="G63" s="25"/>
    </row>
    <row r="64" spans="1:7" ht="38.15" customHeight="1" x14ac:dyDescent="0.35">
      <c r="A64" s="40" t="s">
        <v>63</v>
      </c>
      <c r="B64" s="40"/>
      <c r="C64" s="40"/>
      <c r="D64" s="11"/>
      <c r="E64" s="30"/>
      <c r="F64" s="11"/>
      <c r="G64" s="25"/>
    </row>
    <row r="65" spans="1:7" ht="16" x14ac:dyDescent="0.4">
      <c r="B65" s="15" t="s">
        <v>64</v>
      </c>
      <c r="C65" s="4"/>
      <c r="D65" s="11"/>
      <c r="E65" s="30"/>
      <c r="F65" s="11"/>
      <c r="G65" s="25"/>
    </row>
    <row r="66" spans="1:7" ht="32" x14ac:dyDescent="0.35">
      <c r="C66" s="17" t="s">
        <v>65</v>
      </c>
      <c r="D66" s="10"/>
      <c r="E66" s="31"/>
      <c r="F66" s="10"/>
    </row>
    <row r="67" spans="1:7" ht="16" x14ac:dyDescent="0.4">
      <c r="B67" s="15" t="s">
        <v>66</v>
      </c>
      <c r="C67" s="4"/>
      <c r="D67" s="11"/>
      <c r="E67" s="30"/>
      <c r="F67" s="11"/>
      <c r="G67" s="25"/>
    </row>
    <row r="68" spans="1:7" ht="16" x14ac:dyDescent="0.35">
      <c r="B68" s="2"/>
      <c r="C68" s="17" t="s">
        <v>67</v>
      </c>
      <c r="D68" s="10"/>
      <c r="E68" s="31"/>
      <c r="F68" s="10"/>
      <c r="G68" s="37"/>
    </row>
    <row r="69" spans="1:7" ht="16" x14ac:dyDescent="0.35">
      <c r="C69" s="17" t="s">
        <v>68</v>
      </c>
      <c r="D69" s="10"/>
      <c r="E69" s="31"/>
      <c r="F69" s="10"/>
      <c r="G69" s="37"/>
    </row>
    <row r="70" spans="1:7" ht="16" x14ac:dyDescent="0.35">
      <c r="C70" s="17" t="s">
        <v>69</v>
      </c>
      <c r="D70" s="10"/>
      <c r="E70" s="31"/>
      <c r="F70" s="10"/>
      <c r="G70" s="37"/>
    </row>
    <row r="71" spans="1:7" ht="16" x14ac:dyDescent="0.35">
      <c r="C71" s="17" t="s">
        <v>70</v>
      </c>
      <c r="D71" s="10"/>
      <c r="E71" s="31"/>
      <c r="F71" s="10"/>
      <c r="G71" s="37"/>
    </row>
    <row r="72" spans="1:7" ht="32" x14ac:dyDescent="0.35">
      <c r="A72" s="1"/>
      <c r="C72" s="17" t="s">
        <v>71</v>
      </c>
      <c r="D72" s="10"/>
      <c r="F72" s="10"/>
    </row>
    <row r="73" spans="1:7" ht="16" x14ac:dyDescent="0.4">
      <c r="B73" s="15" t="s">
        <v>72</v>
      </c>
      <c r="C73" s="4"/>
      <c r="D73" s="11"/>
      <c r="E73" s="30"/>
      <c r="F73" s="11"/>
      <c r="G73" s="25"/>
    </row>
    <row r="74" spans="1:7" ht="16" x14ac:dyDescent="0.35">
      <c r="C74" s="17" t="s">
        <v>73</v>
      </c>
      <c r="D74" s="10"/>
      <c r="F74" s="10"/>
    </row>
    <row r="75" spans="1:7" ht="32" x14ac:dyDescent="0.35">
      <c r="C75" s="17" t="s">
        <v>74</v>
      </c>
      <c r="D75" s="10"/>
      <c r="E75" s="31"/>
      <c r="F75" s="10"/>
    </row>
    <row r="76" spans="1:7" ht="25" customHeight="1" x14ac:dyDescent="0.35">
      <c r="C76" s="22" t="s">
        <v>75</v>
      </c>
      <c r="D76" s="11"/>
      <c r="E76" s="30"/>
      <c r="F76" s="11"/>
      <c r="G76" s="25"/>
    </row>
    <row r="77" spans="1:7" ht="16" x14ac:dyDescent="0.4">
      <c r="B77" s="15" t="s">
        <v>76</v>
      </c>
      <c r="D77" s="11"/>
      <c r="E77" s="30"/>
      <c r="F77" s="11"/>
      <c r="G77" s="25"/>
    </row>
    <row r="78" spans="1:7" ht="16" x14ac:dyDescent="0.35">
      <c r="C78" s="17" t="s">
        <v>77</v>
      </c>
      <c r="D78" s="10"/>
      <c r="E78" s="31"/>
      <c r="F78" s="10"/>
      <c r="G78" s="37"/>
    </row>
    <row r="79" spans="1:7" ht="32" x14ac:dyDescent="0.35">
      <c r="C79" s="17" t="s">
        <v>78</v>
      </c>
      <c r="D79" s="10"/>
      <c r="E79" s="31"/>
      <c r="F79" s="10"/>
      <c r="G79" s="37"/>
    </row>
    <row r="80" spans="1:7" ht="16" x14ac:dyDescent="0.35">
      <c r="C80" s="17" t="s">
        <v>79</v>
      </c>
      <c r="D80" s="10"/>
      <c r="E80" s="34"/>
      <c r="F80" s="10"/>
      <c r="G80" s="37"/>
    </row>
    <row r="81" spans="1:7" ht="16" x14ac:dyDescent="0.4">
      <c r="B81" s="15" t="s">
        <v>80</v>
      </c>
      <c r="C81" s="4"/>
      <c r="D81" s="11"/>
      <c r="E81" s="30"/>
      <c r="F81" s="11"/>
      <c r="G81" s="25"/>
    </row>
    <row r="82" spans="1:7" ht="16" x14ac:dyDescent="0.35">
      <c r="C82" s="17" t="s">
        <v>81</v>
      </c>
      <c r="D82" s="10"/>
      <c r="E82" s="31"/>
      <c r="F82" s="10"/>
      <c r="G82" s="37"/>
    </row>
    <row r="83" spans="1:7" ht="16" x14ac:dyDescent="0.35">
      <c r="C83" s="17" t="s">
        <v>82</v>
      </c>
      <c r="D83" s="10"/>
      <c r="E83" s="31"/>
      <c r="F83" s="10"/>
      <c r="G83" s="37"/>
    </row>
    <row r="84" spans="1:7" ht="16.5" x14ac:dyDescent="0.35">
      <c r="A84" s="1"/>
      <c r="C84" s="17" t="s">
        <v>83</v>
      </c>
      <c r="D84" s="10"/>
      <c r="E84" s="31"/>
      <c r="F84" s="10"/>
    </row>
    <row r="85" spans="1:7" ht="16" x14ac:dyDescent="0.35">
      <c r="B85" s="2"/>
      <c r="C85" s="17" t="s">
        <v>84</v>
      </c>
      <c r="D85" s="10"/>
      <c r="E85" s="31"/>
      <c r="F85" s="10"/>
      <c r="G85" s="37"/>
    </row>
    <row r="86" spans="1:7" ht="16" x14ac:dyDescent="0.4">
      <c r="B86" s="15" t="s">
        <v>85</v>
      </c>
      <c r="C86" s="4"/>
      <c r="D86" s="11"/>
      <c r="E86" s="30"/>
      <c r="F86" s="11"/>
      <c r="G86" s="25"/>
    </row>
    <row r="87" spans="1:7" ht="16" x14ac:dyDescent="0.35">
      <c r="C87" s="17" t="s">
        <v>86</v>
      </c>
      <c r="D87" s="10"/>
      <c r="F87" s="10"/>
    </row>
    <row r="88" spans="1:7" ht="32" x14ac:dyDescent="0.35">
      <c r="C88" s="17" t="s">
        <v>87</v>
      </c>
      <c r="D88" s="10"/>
      <c r="E88" s="31"/>
      <c r="F88" s="10"/>
      <c r="G88" s="37"/>
    </row>
    <row r="89" spans="1:7" ht="15.5" x14ac:dyDescent="0.35">
      <c r="C89" s="9" t="s">
        <v>88</v>
      </c>
      <c r="D89" s="10">
        <f>SUM(D66,D68:D72,D74:D75,D78:D80,D82:D85,D87:D88)</f>
        <v>0</v>
      </c>
      <c r="E89" s="32"/>
      <c r="F89" s="10"/>
    </row>
    <row r="90" spans="1:7" ht="16" x14ac:dyDescent="0.35">
      <c r="A90" s="19" t="s">
        <v>89</v>
      </c>
      <c r="C90" s="5"/>
      <c r="D90" s="11"/>
      <c r="E90" s="30"/>
      <c r="F90" s="11"/>
      <c r="G90" s="25"/>
    </row>
    <row r="91" spans="1:7" ht="25" customHeight="1" x14ac:dyDescent="0.35">
      <c r="A91" s="40" t="s">
        <v>90</v>
      </c>
      <c r="B91" s="40"/>
      <c r="C91" s="40"/>
      <c r="D91" s="11"/>
      <c r="E91" s="30"/>
      <c r="F91" s="11"/>
      <c r="G91" s="25"/>
    </row>
    <row r="92" spans="1:7" ht="16" x14ac:dyDescent="0.4">
      <c r="B92" s="15" t="s">
        <v>91</v>
      </c>
      <c r="C92" s="4"/>
      <c r="D92" s="11"/>
      <c r="E92" s="30"/>
      <c r="F92" s="11"/>
      <c r="G92" s="25"/>
    </row>
    <row r="93" spans="1:7" ht="32" x14ac:dyDescent="0.35">
      <c r="A93" s="1"/>
      <c r="C93" s="17" t="s">
        <v>92</v>
      </c>
      <c r="D93" s="10"/>
      <c r="E93" s="31"/>
      <c r="F93" s="10"/>
      <c r="G93" s="37"/>
    </row>
    <row r="94" spans="1:7" ht="32" x14ac:dyDescent="0.35">
      <c r="B94" s="2"/>
      <c r="C94" s="17" t="s">
        <v>93</v>
      </c>
      <c r="D94" s="10"/>
      <c r="F94" s="10"/>
      <c r="G94" s="37"/>
    </row>
    <row r="95" spans="1:7" ht="16" x14ac:dyDescent="0.35">
      <c r="C95" s="17" t="s">
        <v>94</v>
      </c>
      <c r="D95" s="10"/>
      <c r="F95" s="10"/>
    </row>
    <row r="96" spans="1:7" ht="16" x14ac:dyDescent="0.35">
      <c r="C96" s="17" t="s">
        <v>95</v>
      </c>
      <c r="D96" s="10"/>
      <c r="E96" s="34"/>
      <c r="F96" s="10"/>
      <c r="G96" s="37"/>
    </row>
    <row r="97" spans="1:7" ht="16" x14ac:dyDescent="0.4">
      <c r="B97" s="15" t="s">
        <v>96</v>
      </c>
      <c r="C97" s="4"/>
      <c r="D97" s="11"/>
      <c r="E97" s="30"/>
      <c r="F97" s="11"/>
      <c r="G97" s="25"/>
    </row>
    <row r="98" spans="1:7" ht="16" x14ac:dyDescent="0.35">
      <c r="C98" s="17" t="s">
        <v>97</v>
      </c>
      <c r="D98" s="10"/>
      <c r="E98" s="31"/>
      <c r="F98" s="10"/>
      <c r="G98" s="37"/>
    </row>
    <row r="99" spans="1:7" ht="16" x14ac:dyDescent="0.35">
      <c r="C99" s="17" t="s">
        <v>98</v>
      </c>
      <c r="D99" s="10"/>
      <c r="E99" s="31"/>
      <c r="F99" s="10"/>
      <c r="G99" s="37"/>
    </row>
    <row r="100" spans="1:7" ht="16.5" x14ac:dyDescent="0.35">
      <c r="A100" s="1"/>
      <c r="C100" s="17" t="s">
        <v>99</v>
      </c>
      <c r="D100" s="10"/>
      <c r="E100" s="31"/>
      <c r="F100" s="10"/>
      <c r="G100" s="37"/>
    </row>
    <row r="101" spans="1:7" ht="16" x14ac:dyDescent="0.35">
      <c r="B101" s="2"/>
      <c r="C101" s="17" t="s">
        <v>100</v>
      </c>
      <c r="D101" s="10"/>
      <c r="E101" s="31"/>
      <c r="F101" s="10"/>
      <c r="G101" s="37"/>
    </row>
    <row r="102" spans="1:7" ht="16" x14ac:dyDescent="0.35">
      <c r="C102" s="17" t="s">
        <v>101</v>
      </c>
      <c r="D102" s="10"/>
      <c r="F102" s="10"/>
    </row>
    <row r="103" spans="1:7" ht="16" x14ac:dyDescent="0.4">
      <c r="B103" s="15" t="s">
        <v>102</v>
      </c>
      <c r="C103" s="4"/>
      <c r="D103" s="11"/>
      <c r="E103" s="30"/>
      <c r="F103" s="11"/>
      <c r="G103" s="25"/>
    </row>
    <row r="104" spans="1:7" ht="16" x14ac:dyDescent="0.4">
      <c r="C104" s="17" t="s">
        <v>103</v>
      </c>
      <c r="D104" s="10"/>
      <c r="E104" s="33"/>
      <c r="F104" s="10"/>
    </row>
    <row r="105" spans="1:7" ht="16" x14ac:dyDescent="0.4">
      <c r="C105" s="17" t="s">
        <v>104</v>
      </c>
      <c r="D105" s="10"/>
      <c r="E105" s="35"/>
      <c r="F105" s="10"/>
    </row>
    <row r="106" spans="1:7" ht="15.5" x14ac:dyDescent="0.35">
      <c r="C106" s="9" t="s">
        <v>105</v>
      </c>
      <c r="D106" s="10"/>
      <c r="E106" s="32"/>
      <c r="F106" s="10"/>
    </row>
    <row r="107" spans="1:7" ht="16" x14ac:dyDescent="0.35">
      <c r="A107" s="19" t="s">
        <v>106</v>
      </c>
      <c r="C107" s="4"/>
      <c r="D107" s="11"/>
      <c r="E107" s="30"/>
      <c r="F107" s="11"/>
      <c r="G107" s="25"/>
    </row>
    <row r="108" spans="1:7" ht="15.5" x14ac:dyDescent="0.35">
      <c r="A108" s="21" t="s">
        <v>107</v>
      </c>
      <c r="C108" s="5"/>
      <c r="D108" s="11"/>
      <c r="E108" s="30"/>
      <c r="F108" s="11"/>
      <c r="G108" s="25"/>
    </row>
    <row r="109" spans="1:7" ht="16" x14ac:dyDescent="0.4">
      <c r="B109" s="15" t="s">
        <v>108</v>
      </c>
      <c r="C109" s="5"/>
      <c r="D109" s="11"/>
      <c r="E109" s="30"/>
      <c r="F109" s="11"/>
      <c r="G109" s="25"/>
    </row>
    <row r="110" spans="1:7" ht="32" x14ac:dyDescent="0.4">
      <c r="C110" s="17" t="s">
        <v>109</v>
      </c>
      <c r="D110" s="10"/>
      <c r="E110" s="35"/>
      <c r="F110" s="10"/>
      <c r="G110" s="37"/>
    </row>
    <row r="111" spans="1:7" ht="16" x14ac:dyDescent="0.4">
      <c r="B111" s="15" t="s">
        <v>110</v>
      </c>
      <c r="C111" s="5"/>
      <c r="D111" s="11"/>
      <c r="E111" s="30"/>
      <c r="F111" s="11"/>
      <c r="G111" s="25"/>
    </row>
    <row r="112" spans="1:7" ht="16" x14ac:dyDescent="0.4">
      <c r="B112" s="15"/>
      <c r="C112" s="17" t="s">
        <v>111</v>
      </c>
      <c r="D112" s="10"/>
      <c r="E112" s="31"/>
      <c r="F112" s="10"/>
      <c r="G112" s="37"/>
    </row>
    <row r="113" spans="1:8" ht="16" x14ac:dyDescent="0.4">
      <c r="B113" s="15"/>
      <c r="C113" s="17" t="s">
        <v>112</v>
      </c>
      <c r="D113" s="10"/>
      <c r="E113" s="31"/>
      <c r="F113" s="10"/>
      <c r="G113" s="37"/>
    </row>
    <row r="114" spans="1:8" ht="16" x14ac:dyDescent="0.4">
      <c r="B114" s="15"/>
      <c r="C114" s="17" t="s">
        <v>113</v>
      </c>
      <c r="D114" s="10"/>
      <c r="F114" s="10"/>
    </row>
    <row r="115" spans="1:8" ht="16" x14ac:dyDescent="0.4">
      <c r="B115" s="15"/>
      <c r="C115" s="17" t="s">
        <v>114</v>
      </c>
      <c r="D115" s="10"/>
      <c r="F115" s="10"/>
    </row>
    <row r="116" spans="1:8" ht="15.5" x14ac:dyDescent="0.35">
      <c r="C116" s="9" t="s">
        <v>115</v>
      </c>
      <c r="D116" s="10"/>
      <c r="E116" s="32"/>
      <c r="F116" s="10"/>
    </row>
    <row r="117" spans="1:8" ht="16" x14ac:dyDescent="0.4">
      <c r="A117" s="19" t="s">
        <v>116</v>
      </c>
      <c r="B117" s="15"/>
      <c r="C117" s="5"/>
      <c r="D117" s="11"/>
      <c r="E117" s="30"/>
      <c r="F117" s="11"/>
      <c r="G117" s="25"/>
    </row>
    <row r="118" spans="1:8" ht="16" x14ac:dyDescent="0.4">
      <c r="A118" s="21" t="s">
        <v>117</v>
      </c>
      <c r="B118" s="15"/>
      <c r="C118" s="5"/>
      <c r="D118" s="11"/>
      <c r="E118" s="30"/>
      <c r="F118" s="11"/>
      <c r="G118" s="25"/>
    </row>
    <row r="119" spans="1:8" ht="16" x14ac:dyDescent="0.4">
      <c r="B119" s="15" t="s">
        <v>118</v>
      </c>
      <c r="C119" s="5"/>
      <c r="D119" s="11"/>
      <c r="E119" s="30"/>
      <c r="F119" s="11"/>
      <c r="G119" s="25"/>
    </row>
    <row r="120" spans="1:8" ht="32" x14ac:dyDescent="0.4">
      <c r="B120" s="15"/>
      <c r="C120" s="17" t="s">
        <v>119</v>
      </c>
      <c r="D120" s="10"/>
      <c r="E120" s="31"/>
      <c r="F120" s="10"/>
      <c r="G120" s="37"/>
    </row>
    <row r="121" spans="1:8" ht="16" x14ac:dyDescent="0.4">
      <c r="A121" s="20"/>
      <c r="B121" s="15"/>
      <c r="C121" s="17" t="s">
        <v>120</v>
      </c>
      <c r="D121" s="10"/>
      <c r="E121" s="33"/>
      <c r="F121" s="10"/>
      <c r="G121" s="37"/>
    </row>
    <row r="122" spans="1:8" ht="16" x14ac:dyDescent="0.4">
      <c r="B122" s="15"/>
      <c r="C122" s="17" t="s">
        <v>121</v>
      </c>
      <c r="D122" s="10"/>
      <c r="E122" s="31"/>
      <c r="F122" s="10"/>
      <c r="G122" s="37"/>
    </row>
    <row r="123" spans="1:8" ht="32" x14ac:dyDescent="0.4">
      <c r="B123" s="15"/>
      <c r="C123" s="17" t="s">
        <v>122</v>
      </c>
      <c r="D123" s="10"/>
      <c r="E123" s="31"/>
      <c r="F123" s="10"/>
      <c r="G123" s="37"/>
    </row>
    <row r="124" spans="1:8" ht="16" x14ac:dyDescent="0.4">
      <c r="B124" s="15" t="s">
        <v>123</v>
      </c>
      <c r="C124" s="5"/>
      <c r="D124" s="11"/>
      <c r="E124" s="30"/>
      <c r="F124" s="11"/>
      <c r="G124" s="25"/>
    </row>
    <row r="125" spans="1:8" ht="32" x14ac:dyDescent="0.4">
      <c r="B125" s="15"/>
      <c r="C125" s="17" t="s">
        <v>124</v>
      </c>
      <c r="D125" s="10"/>
      <c r="E125" s="31"/>
      <c r="F125" s="10"/>
      <c r="G125" s="37"/>
      <c r="H125" s="37"/>
    </row>
    <row r="126" spans="1:8" ht="16" x14ac:dyDescent="0.4">
      <c r="B126" s="15"/>
      <c r="C126" s="17" t="s">
        <v>125</v>
      </c>
      <c r="D126" s="10"/>
      <c r="F126" s="10" t="s">
        <v>139</v>
      </c>
    </row>
    <row r="127" spans="1:8" ht="16" x14ac:dyDescent="0.4">
      <c r="B127" s="15" t="s">
        <v>126</v>
      </c>
      <c r="C127" s="5"/>
      <c r="D127" s="11"/>
      <c r="E127" s="30"/>
      <c r="F127" s="11"/>
      <c r="G127" s="25"/>
    </row>
    <row r="128" spans="1:8" ht="16" x14ac:dyDescent="0.4">
      <c r="B128" s="15"/>
      <c r="C128" s="17" t="s">
        <v>127</v>
      </c>
      <c r="D128" s="10"/>
      <c r="E128" s="31"/>
      <c r="F128" s="10"/>
      <c r="G128" s="37"/>
    </row>
    <row r="129" spans="1:7" ht="32" x14ac:dyDescent="0.4">
      <c r="B129" s="15"/>
      <c r="C129" s="17" t="s">
        <v>128</v>
      </c>
      <c r="D129" s="10"/>
      <c r="E129" s="31"/>
      <c r="F129" s="10"/>
      <c r="G129" s="37"/>
    </row>
    <row r="130" spans="1:7" ht="16" x14ac:dyDescent="0.4">
      <c r="B130" s="15"/>
      <c r="C130" s="17" t="s">
        <v>129</v>
      </c>
      <c r="D130" s="10"/>
      <c r="E130" s="31"/>
      <c r="F130" s="10"/>
      <c r="G130" s="37"/>
    </row>
    <row r="131" spans="1:7" ht="16" x14ac:dyDescent="0.4">
      <c r="B131" s="15" t="s">
        <v>130</v>
      </c>
      <c r="C131" s="5"/>
      <c r="D131" s="11"/>
      <c r="E131" s="30"/>
      <c r="F131" s="11"/>
      <c r="G131" s="25"/>
    </row>
    <row r="132" spans="1:7" ht="16" x14ac:dyDescent="0.4">
      <c r="B132" s="15"/>
      <c r="C132" s="17" t="s">
        <v>131</v>
      </c>
      <c r="D132" s="10"/>
      <c r="E132" s="31"/>
      <c r="F132" s="10"/>
      <c r="G132" s="37"/>
    </row>
    <row r="133" spans="1:7" ht="32" x14ac:dyDescent="0.4">
      <c r="B133" s="15"/>
      <c r="C133" s="17" t="s">
        <v>132</v>
      </c>
      <c r="D133" s="10"/>
      <c r="E133" s="31"/>
      <c r="F133" s="10"/>
      <c r="G133" s="37"/>
    </row>
    <row r="134" spans="1:7" ht="16" x14ac:dyDescent="0.4">
      <c r="B134" s="15" t="s">
        <v>133</v>
      </c>
      <c r="C134" s="5"/>
      <c r="D134" s="11"/>
      <c r="E134" s="30"/>
      <c r="F134" s="11"/>
      <c r="G134" s="25"/>
    </row>
    <row r="135" spans="1:7" ht="16" x14ac:dyDescent="0.4">
      <c r="B135" s="15"/>
      <c r="C135" s="17" t="s">
        <v>134</v>
      </c>
      <c r="D135" s="10"/>
      <c r="E135" s="31"/>
      <c r="F135" s="10"/>
      <c r="G135" s="37"/>
    </row>
    <row r="136" spans="1:7" ht="15.5" x14ac:dyDescent="0.35">
      <c r="C136" s="9" t="s">
        <v>135</v>
      </c>
      <c r="D136" s="10">
        <f>SUM(D120:D123,D125:D126,D128:D130,D132:D133,D135)</f>
        <v>0</v>
      </c>
      <c r="E136" s="32"/>
      <c r="F136" s="10"/>
    </row>
    <row r="137" spans="1:7" ht="15.5" x14ac:dyDescent="0.35">
      <c r="C137" s="5"/>
      <c r="D137" s="10"/>
    </row>
    <row r="138" spans="1:7" ht="15.5" x14ac:dyDescent="0.35">
      <c r="C138" s="5"/>
      <c r="D138" s="10"/>
    </row>
    <row r="139" spans="1:7" ht="23.5" x14ac:dyDescent="0.35">
      <c r="A139" s="26" t="s">
        <v>136</v>
      </c>
      <c r="C139" s="5"/>
      <c r="D139" s="10"/>
    </row>
    <row r="140" spans="1:7" ht="15.5" x14ac:dyDescent="0.35">
      <c r="B140" t="s">
        <v>137</v>
      </c>
      <c r="C140" s="5"/>
      <c r="D140" s="10"/>
    </row>
    <row r="141" spans="1:7" x14ac:dyDescent="0.35">
      <c r="C141" s="3" t="s">
        <v>141</v>
      </c>
      <c r="D141" s="10"/>
    </row>
    <row r="142" spans="1:7" x14ac:dyDescent="0.35">
      <c r="C142" s="3" t="s">
        <v>142</v>
      </c>
    </row>
    <row r="143" spans="1:7" x14ac:dyDescent="0.35">
      <c r="C143" s="36" t="s">
        <v>138</v>
      </c>
      <c r="D143" s="38"/>
    </row>
  </sheetData>
  <mergeCells count="5">
    <mergeCell ref="A91:C91"/>
    <mergeCell ref="A64:C64"/>
    <mergeCell ref="A48:C48"/>
    <mergeCell ref="A31:C31"/>
    <mergeCell ref="A10:C10"/>
  </mergeCells>
  <conditionalFormatting sqref="D7">
    <cfRule type="containsText" dxfId="29" priority="39" operator="containsText" text="N">
      <formula>NOT(ISERROR(SEARCH("N",D7)))</formula>
    </cfRule>
    <cfRule type="containsText" dxfId="28" priority="40" operator="containsText" text="Y">
      <formula>NOT(ISERROR(SEARCH("Y",D7)))</formula>
    </cfRule>
  </conditionalFormatting>
  <conditionalFormatting sqref="D29">
    <cfRule type="cellIs" dxfId="27" priority="34" operator="equal">
      <formula>14</formula>
    </cfRule>
    <cfRule type="cellIs" dxfId="26" priority="35" operator="lessThan">
      <formula>14</formula>
    </cfRule>
  </conditionalFormatting>
  <conditionalFormatting sqref="D46">
    <cfRule type="cellIs" dxfId="25" priority="31" operator="greaterThanOrEqual">
      <formula>7</formula>
    </cfRule>
    <cfRule type="cellIs" dxfId="24" priority="32" operator="lessThan">
      <formula>7</formula>
    </cfRule>
  </conditionalFormatting>
  <conditionalFormatting sqref="D62">
    <cfRule type="cellIs" dxfId="23" priority="28" operator="equal">
      <formula>10</formula>
    </cfRule>
    <cfRule type="cellIs" dxfId="22" priority="29" operator="lessThan">
      <formula>10</formula>
    </cfRule>
  </conditionalFormatting>
  <conditionalFormatting sqref="D89">
    <cfRule type="cellIs" dxfId="21" priority="25" operator="greaterThanOrEqual">
      <formula>12</formula>
    </cfRule>
    <cfRule type="cellIs" dxfId="20" priority="26" operator="lessThan">
      <formula>12</formula>
    </cfRule>
  </conditionalFormatting>
  <conditionalFormatting sqref="D106">
    <cfRule type="cellIs" dxfId="19" priority="22" operator="greaterThanOrEqual">
      <formula>9</formula>
    </cfRule>
    <cfRule type="cellIs" dxfId="18" priority="24" operator="lessThan">
      <formula>9</formula>
    </cfRule>
  </conditionalFormatting>
  <conditionalFormatting sqref="D116">
    <cfRule type="cellIs" dxfId="17" priority="19" operator="greaterThanOrEqual">
      <formula>3</formula>
    </cfRule>
    <cfRule type="cellIs" dxfId="16" priority="21" operator="lessThan">
      <formula>3</formula>
    </cfRule>
  </conditionalFormatting>
  <conditionalFormatting sqref="D136">
    <cfRule type="cellIs" dxfId="15" priority="16" operator="greaterThanOrEqual">
      <formula>11</formula>
    </cfRule>
    <cfRule type="cellIs" dxfId="14" priority="18" operator="lessThan">
      <formula>11</formula>
    </cfRule>
  </conditionalFormatting>
  <conditionalFormatting sqref="F29">
    <cfRule type="cellIs" dxfId="13" priority="13" operator="equal">
      <formula>14</formula>
    </cfRule>
    <cfRule type="cellIs" dxfId="12" priority="14" operator="lessThan">
      <formula>14</formula>
    </cfRule>
  </conditionalFormatting>
  <conditionalFormatting sqref="F46">
    <cfRule type="cellIs" dxfId="11" priority="11" operator="greaterThanOrEqual">
      <formula>7</formula>
    </cfRule>
    <cfRule type="cellIs" dxfId="10" priority="12" operator="lessThan">
      <formula>7</formula>
    </cfRule>
  </conditionalFormatting>
  <conditionalFormatting sqref="F62">
    <cfRule type="cellIs" dxfId="9" priority="9" operator="equal">
      <formula>10</formula>
    </cfRule>
    <cfRule type="cellIs" dxfId="8" priority="10" operator="lessThan">
      <formula>10</formula>
    </cfRule>
  </conditionalFormatting>
  <conditionalFormatting sqref="F89">
    <cfRule type="cellIs" dxfId="7" priority="7" operator="greaterThanOrEqual">
      <formula>12</formula>
    </cfRule>
    <cfRule type="cellIs" dxfId="6" priority="8" operator="lessThan">
      <formula>12</formula>
    </cfRule>
  </conditionalFormatting>
  <conditionalFormatting sqref="F106">
    <cfRule type="cellIs" dxfId="5" priority="5" operator="greaterThanOrEqual">
      <formula>9</formula>
    </cfRule>
    <cfRule type="cellIs" dxfId="4" priority="6" operator="lessThan">
      <formula>9</formula>
    </cfRule>
  </conditionalFormatting>
  <conditionalFormatting sqref="F116">
    <cfRule type="cellIs" dxfId="3" priority="3" operator="greaterThanOrEqual">
      <formula>3</formula>
    </cfRule>
    <cfRule type="cellIs" dxfId="2" priority="4" operator="lessThan">
      <formula>3</formula>
    </cfRule>
  </conditionalFormatting>
  <conditionalFormatting sqref="F136">
    <cfRule type="cellIs" dxfId="1" priority="1" operator="greaterThanOrEqual">
      <formula>11</formula>
    </cfRule>
    <cfRule type="cellIs" dxfId="0" priority="2" operator="lessThan">
      <formula>11</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89ae28c-feed-42a5-a2df-8e9448d63384">
      <Terms xmlns="http://schemas.microsoft.com/office/infopath/2007/PartnerControls"/>
    </lcf76f155ced4ddcb4097134ff3c332f>
    <TaxCatchAll xmlns="886c0834-dc59-4966-85fc-a111e5f4846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D44C5883481AB4F80CC1CD8BE742B8A" ma:contentTypeVersion="12" ma:contentTypeDescription="Create a new document." ma:contentTypeScope="" ma:versionID="eb007e0a0a2d14b6b22c5653faf5eac8">
  <xsd:schema xmlns:xsd="http://www.w3.org/2001/XMLSchema" xmlns:xs="http://www.w3.org/2001/XMLSchema" xmlns:p="http://schemas.microsoft.com/office/2006/metadata/properties" xmlns:ns2="d89ae28c-feed-42a5-a2df-8e9448d63384" xmlns:ns3="886c0834-dc59-4966-85fc-a111e5f4846c" targetNamespace="http://schemas.microsoft.com/office/2006/metadata/properties" ma:root="true" ma:fieldsID="5573d83f7bcdf5077d1f4bf346e2e02b" ns2:_="" ns3:_="">
    <xsd:import namespace="d89ae28c-feed-42a5-a2df-8e9448d63384"/>
    <xsd:import namespace="886c0834-dc59-4966-85fc-a111e5f4846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9ae28c-feed-42a5-a2df-8e9448d633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c2e3467-a4a1-4c23-9043-1867b0f4fd1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86c0834-dc59-4966-85fc-a111e5f4846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ed6f6b-de65-4d61-83a0-50daedc98e41}" ma:internalName="TaxCatchAll" ma:showField="CatchAllData" ma:web="886c0834-dc59-4966-85fc-a111e5f484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4459A7-FA0D-4897-866E-A71F99D88ABF}">
  <ds:schemaRefs>
    <ds:schemaRef ds:uri="http://schemas.microsoft.com/sharepoint/v3/contenttype/forms"/>
  </ds:schemaRefs>
</ds:datastoreItem>
</file>

<file path=customXml/itemProps2.xml><?xml version="1.0" encoding="utf-8"?>
<ds:datastoreItem xmlns:ds="http://schemas.openxmlformats.org/officeDocument/2006/customXml" ds:itemID="{A6979392-33FD-43E8-B45A-1CB6CCCEFB0A}">
  <ds:schemaRefs>
    <ds:schemaRef ds:uri="http://schemas.microsoft.com/office/2006/metadata/properties"/>
    <ds:schemaRef ds:uri="http://schemas.microsoft.com/office/infopath/2007/PartnerControls"/>
    <ds:schemaRef ds:uri="55ff9634-0365-4482-bc36-a95ae5d260cb"/>
    <ds:schemaRef ds:uri="5806e873-5412-4e24-9192-e19890c7c117"/>
  </ds:schemaRefs>
</ds:datastoreItem>
</file>

<file path=customXml/itemProps3.xml><?xml version="1.0" encoding="utf-8"?>
<ds:datastoreItem xmlns:ds="http://schemas.openxmlformats.org/officeDocument/2006/customXml" ds:itemID="{789987FE-3857-4274-B787-A747DD6D43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Corbett</dc:creator>
  <cp:keywords/>
  <dc:description/>
  <cp:lastModifiedBy>Rwth Stuckey</cp:lastModifiedBy>
  <cp:revision/>
  <dcterms:created xsi:type="dcterms:W3CDTF">2024-07-02T10:24:20Z</dcterms:created>
  <dcterms:modified xsi:type="dcterms:W3CDTF">2025-12-31T02:46:34Z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0x0101000D44C5883481AB4F80CC1CD8BE742B8A</vt:lpwstr>
  </property>
</Properties>
</file>